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tabRatio="986" activeTab="0"/>
  </bookViews>
  <sheets>
    <sheet name="Návrh rozpočtu" sheetId="1" r:id="rId1"/>
    <sheet name="Rozpočtový výhled" sheetId="2" r:id="rId2"/>
    <sheet name="Rozpočtové opatření" sheetId="3" r:id="rId3"/>
    <sheet name="Rozpočet 2020" sheetId="4" r:id="rId4"/>
  </sheets>
  <definedNames/>
  <calcPr fullCalcOnLoad="1"/>
</workbook>
</file>

<file path=xl/sharedStrings.xml><?xml version="1.0" encoding="utf-8"?>
<sst xmlns="http://schemas.openxmlformats.org/spreadsheetml/2006/main" count="132" uniqueCount="63">
  <si>
    <t>Region TAXIS Bohemia, DSO</t>
  </si>
  <si>
    <t>Sdružení obcí – Region Taxis Bohemia</t>
  </si>
  <si>
    <t>Loučeň 189, 289 37  Loučeň</t>
  </si>
  <si>
    <t>IČO: 0075085828</t>
  </si>
  <si>
    <t>Příjmy</t>
  </si>
  <si>
    <t>Paragraf</t>
  </si>
  <si>
    <t>Položka</t>
  </si>
  <si>
    <t>Název</t>
  </si>
  <si>
    <t>Výdaje</t>
  </si>
  <si>
    <t>Neinvestiční přijaté transfery od obcí</t>
  </si>
  <si>
    <t>Ostatní osobní výdaje</t>
  </si>
  <si>
    <t>Drobný dlouhodobý majetek</t>
  </si>
  <si>
    <t>Nákup materiálu</t>
  </si>
  <si>
    <t>Služby, školení a vzdělávání</t>
  </si>
  <si>
    <t>Zpracování dat a služby související S IT</t>
  </si>
  <si>
    <t>Nákup ostatních služeb</t>
  </si>
  <si>
    <t>Výdaje na nákup softwaru a počítačových programů</t>
  </si>
  <si>
    <t>Výdaje na na pohoštění</t>
  </si>
  <si>
    <t>Neinvestiční transfery spolkům</t>
  </si>
  <si>
    <t>Ostatní nákup dlouhodobého nehmotného majetku</t>
  </si>
  <si>
    <t>Nákup dlouhodobého hmotného majetku</t>
  </si>
  <si>
    <t>Služby peněžních ústavů</t>
  </si>
  <si>
    <t>Platby daní a poplatků st. Rozpočtu</t>
  </si>
  <si>
    <t>Vyvěšeno:</t>
  </si>
  <si>
    <t>Sejmuto:</t>
  </si>
  <si>
    <t xml:space="preserve">Schváleno: </t>
  </si>
  <si>
    <t>Dokument je zveřejněn spolu se skutečným plněním rozpočtu předchozího roku</t>
  </si>
  <si>
    <t>elektronicky:     www.loucen.cz</t>
  </si>
  <si>
    <t>v úředních hodinách OÚ</t>
  </si>
  <si>
    <t>Cestovné</t>
  </si>
  <si>
    <t>V listinné formě je k nahlédnutí v kanceláři obecního úřadu Za Poštou 97</t>
  </si>
  <si>
    <t>Rozpočet na rok 2023</t>
  </si>
  <si>
    <t>Rozpočet na rok 2024</t>
  </si>
  <si>
    <t>Financování k 5.11.2019</t>
  </si>
  <si>
    <t xml:space="preserve">Rozpočet jako takový je navržený schodkový.  Schodek bude pokryt zapojením přebytku </t>
  </si>
  <si>
    <t>z minulých let</t>
  </si>
  <si>
    <t>Příjmy z pronájmu majetku</t>
  </si>
  <si>
    <t>Příjmy z poskytování služeb a výrobků</t>
  </si>
  <si>
    <t>Změna stavu krátkodobých prostředků na účtech</t>
  </si>
  <si>
    <t>Příjmy z úroků</t>
  </si>
  <si>
    <t>Převody vlastní pokladně</t>
  </si>
  <si>
    <t>Rozpočet na rok 2025</t>
  </si>
  <si>
    <t>Příjmy celkem</t>
  </si>
  <si>
    <t>Výdaje celkem</t>
  </si>
  <si>
    <t>schválený valnou hromadou dne 8.12.2020</t>
  </si>
  <si>
    <t>elektronicky:  www.rtb-dso.cz</t>
  </si>
  <si>
    <t>elektronicky:   www.rtb-dso.cz</t>
  </si>
  <si>
    <t>elektronicky:    www.rtb-dso.cz</t>
  </si>
  <si>
    <t>minulých let</t>
  </si>
  <si>
    <t>Rozpočtové opatření č.2</t>
  </si>
  <si>
    <t>Ostatní neinv. Transfery - dar obci - tornádo</t>
  </si>
  <si>
    <t>schválené valnou hromadou dne</t>
  </si>
  <si>
    <t>Návrh  rozpočtu na rok 2022</t>
  </si>
  <si>
    <t xml:space="preserve">schválený valnou hromadou dne </t>
  </si>
  <si>
    <t>Návrh rozpočtu na rok 2022</t>
  </si>
  <si>
    <t>Plnění rozpočtu k 31.9.2021</t>
  </si>
  <si>
    <t>Nákup zboží</t>
  </si>
  <si>
    <t>Ostatní transfery</t>
  </si>
  <si>
    <t>Financování k 31.9.2021</t>
  </si>
  <si>
    <t>Schválený rozpočtový  výhled na rok 2023- 2026</t>
  </si>
  <si>
    <t>Rozpočet na rok 2026</t>
  </si>
  <si>
    <r>
      <t xml:space="preserve">Rozpočet je navržen jako </t>
    </r>
    <r>
      <rPr>
        <b/>
        <sz val="9"/>
        <color indexed="8"/>
        <rFont val="Calibri"/>
        <family val="2"/>
      </rPr>
      <t>vyrovnaný</t>
    </r>
  </si>
  <si>
    <t>Rozpočet je navržen jako vyrovnaný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</si>
</sst>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25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14" fontId="0" fillId="0" borderId="11" xfId="0" applyNumberFormat="1" applyBorder="1" applyAlignment="1">
      <alignment horizont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wrapText="1"/>
    </xf>
    <xf numFmtId="3" fontId="7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14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C53" sqref="C53"/>
    </sheetView>
  </sheetViews>
  <sheetFormatPr defaultColWidth="11.57421875" defaultRowHeight="12.75" customHeight="1"/>
  <cols>
    <col min="1" max="2" width="8.00390625" style="1" customWidth="1"/>
    <col min="3" max="3" width="37.00390625" style="0" customWidth="1"/>
    <col min="4" max="4" width="14.421875" style="0" customWidth="1"/>
    <col min="5" max="5" width="14.28125" style="0" customWidth="1"/>
  </cols>
  <sheetData>
    <row r="1" spans="1:3" s="3" customFormat="1" ht="19.5" customHeight="1">
      <c r="A1" s="27" t="s">
        <v>0</v>
      </c>
      <c r="B1" s="2"/>
      <c r="C1" s="2"/>
    </row>
    <row r="2" spans="1:3" ht="14.25" customHeight="1">
      <c r="A2" s="28" t="s">
        <v>1</v>
      </c>
      <c r="B2" s="4"/>
      <c r="C2" s="4"/>
    </row>
    <row r="3" spans="1:3" ht="12.75" customHeight="1">
      <c r="A3" s="2"/>
      <c r="B3" s="2"/>
      <c r="C3" s="2"/>
    </row>
    <row r="4" spans="1:3" ht="12.75" customHeight="1">
      <c r="A4" s="2" t="s">
        <v>2</v>
      </c>
      <c r="B4" s="2"/>
      <c r="C4" s="2"/>
    </row>
    <row r="5" spans="1:3" ht="12.75" customHeight="1">
      <c r="A5" s="2" t="s">
        <v>3</v>
      </c>
      <c r="B5" s="2"/>
      <c r="C5" s="2"/>
    </row>
    <row r="6" spans="1:3" ht="12.75" customHeight="1">
      <c r="A6" s="2"/>
      <c r="B6" s="2"/>
      <c r="C6" s="2"/>
    </row>
    <row r="7" spans="1:3" ht="43.5" customHeight="1">
      <c r="A7" s="44" t="s">
        <v>52</v>
      </c>
      <c r="B7" s="44"/>
      <c r="C7" s="44"/>
    </row>
    <row r="8" spans="1:3" s="9" customFormat="1" ht="19.5" customHeight="1">
      <c r="A8" s="2" t="s">
        <v>53</v>
      </c>
      <c r="B8" s="13"/>
      <c r="C8" s="13"/>
    </row>
    <row r="9" spans="1:4" ht="16.5" customHeight="1">
      <c r="A9" s="5" t="s">
        <v>4</v>
      </c>
      <c r="B9" s="5"/>
      <c r="C9" s="6"/>
      <c r="D9" s="7"/>
    </row>
    <row r="10" spans="1:5" ht="51.75" customHeight="1">
      <c r="A10" s="16" t="s">
        <v>5</v>
      </c>
      <c r="B10" s="16" t="s">
        <v>6</v>
      </c>
      <c r="C10" s="17" t="s">
        <v>7</v>
      </c>
      <c r="D10" s="47" t="s">
        <v>55</v>
      </c>
      <c r="E10" s="48" t="s">
        <v>54</v>
      </c>
    </row>
    <row r="11" spans="1:5" ht="16.5" customHeight="1">
      <c r="A11" s="19"/>
      <c r="B11" s="19">
        <v>4121</v>
      </c>
      <c r="C11" s="20" t="s">
        <v>9</v>
      </c>
      <c r="D11" s="49">
        <v>309920</v>
      </c>
      <c r="E11" s="18">
        <v>310000</v>
      </c>
    </row>
    <row r="12" spans="1:5" ht="16.5" customHeight="1">
      <c r="A12" s="19">
        <v>3639</v>
      </c>
      <c r="B12" s="19">
        <v>2111</v>
      </c>
      <c r="C12" s="20" t="s">
        <v>37</v>
      </c>
      <c r="D12" s="49">
        <v>55081</v>
      </c>
      <c r="E12" s="18">
        <v>5000</v>
      </c>
    </row>
    <row r="13" spans="1:5" ht="16.5" customHeight="1">
      <c r="A13" s="19">
        <v>3639</v>
      </c>
      <c r="B13" s="19">
        <v>2139</v>
      </c>
      <c r="C13" s="20" t="s">
        <v>36</v>
      </c>
      <c r="D13" s="49">
        <v>3500</v>
      </c>
      <c r="E13" s="18">
        <v>5000</v>
      </c>
    </row>
    <row r="14" spans="1:5" ht="16.5" customHeight="1">
      <c r="A14" s="16">
        <v>6310</v>
      </c>
      <c r="B14" s="16">
        <v>2141</v>
      </c>
      <c r="C14" s="17" t="s">
        <v>39</v>
      </c>
      <c r="D14" s="26">
        <v>0</v>
      </c>
      <c r="E14" s="18">
        <v>0</v>
      </c>
    </row>
    <row r="15" spans="1:5" ht="16.5" customHeight="1">
      <c r="A15" s="16"/>
      <c r="B15" s="16">
        <v>8115</v>
      </c>
      <c r="C15" s="17"/>
      <c r="D15" s="26"/>
      <c r="E15" s="18">
        <v>0</v>
      </c>
    </row>
    <row r="16" spans="1:5" ht="16.5" customHeight="1">
      <c r="A16" s="19"/>
      <c r="B16" s="19"/>
      <c r="C16" s="20"/>
      <c r="D16" s="21"/>
      <c r="E16" s="21"/>
    </row>
    <row r="17" spans="1:5" ht="16.5" customHeight="1">
      <c r="A17" s="22"/>
      <c r="B17" s="22"/>
      <c r="C17" s="22"/>
      <c r="D17" s="21">
        <f>SUM(D11:D16)</f>
        <v>368501</v>
      </c>
      <c r="E17" s="21">
        <f>SUM(E11:E16)</f>
        <v>320000</v>
      </c>
    </row>
    <row r="18" spans="1:2" ht="16.5" customHeight="1">
      <c r="A18"/>
      <c r="B18"/>
    </row>
    <row r="19" spans="1:4" ht="16.5" customHeight="1">
      <c r="A19" s="5" t="s">
        <v>8</v>
      </c>
      <c r="B19" s="5"/>
      <c r="C19" s="6"/>
      <c r="D19" s="6"/>
    </row>
    <row r="20" spans="1:5" ht="44.25" customHeight="1">
      <c r="A20" s="16" t="s">
        <v>5</v>
      </c>
      <c r="B20" s="16" t="s">
        <v>6</v>
      </c>
      <c r="C20" s="17" t="s">
        <v>7</v>
      </c>
      <c r="D20" s="47" t="s">
        <v>55</v>
      </c>
      <c r="E20" s="48" t="s">
        <v>54</v>
      </c>
    </row>
    <row r="21" spans="1:5" ht="16.5" customHeight="1">
      <c r="A21" s="19">
        <v>3639</v>
      </c>
      <c r="B21" s="19">
        <v>5021</v>
      </c>
      <c r="C21" s="20" t="s">
        <v>10</v>
      </c>
      <c r="D21" s="21">
        <v>27000</v>
      </c>
      <c r="E21" s="21">
        <v>36000</v>
      </c>
    </row>
    <row r="22" spans="1:5" ht="16.5" customHeight="1">
      <c r="A22" s="19">
        <v>3639</v>
      </c>
      <c r="B22" s="19">
        <v>5137</v>
      </c>
      <c r="C22" s="20" t="s">
        <v>11</v>
      </c>
      <c r="D22" s="21">
        <v>0</v>
      </c>
      <c r="E22" s="21">
        <v>50000</v>
      </c>
    </row>
    <row r="23" spans="1:5" ht="16.5" customHeight="1">
      <c r="A23" s="19">
        <v>3639</v>
      </c>
      <c r="B23" s="19">
        <v>5138</v>
      </c>
      <c r="C23" s="20" t="s">
        <v>56</v>
      </c>
      <c r="D23" s="21">
        <v>55081</v>
      </c>
      <c r="E23" s="21">
        <v>0</v>
      </c>
    </row>
    <row r="24" spans="1:5" ht="16.5" customHeight="1">
      <c r="A24" s="19">
        <v>3639</v>
      </c>
      <c r="B24" s="19">
        <v>5139</v>
      </c>
      <c r="C24" s="20" t="s">
        <v>12</v>
      </c>
      <c r="D24" s="21">
        <v>0</v>
      </c>
      <c r="E24" s="21">
        <v>10000</v>
      </c>
    </row>
    <row r="25" spans="1:5" ht="16.5" customHeight="1">
      <c r="A25" s="19">
        <v>3639</v>
      </c>
      <c r="B25" s="19">
        <v>5167</v>
      </c>
      <c r="C25" s="20" t="s">
        <v>13</v>
      </c>
      <c r="D25" s="21">
        <v>0</v>
      </c>
      <c r="E25" s="21">
        <v>6000</v>
      </c>
    </row>
    <row r="26" spans="1:5" ht="16.5" customHeight="1">
      <c r="A26" s="19">
        <v>3639</v>
      </c>
      <c r="B26" s="19">
        <v>5168</v>
      </c>
      <c r="C26" s="20" t="s">
        <v>14</v>
      </c>
      <c r="D26" s="21">
        <v>2718.87</v>
      </c>
      <c r="E26" s="21">
        <v>6000</v>
      </c>
    </row>
    <row r="27" spans="1:5" ht="16.5" customHeight="1">
      <c r="A27" s="19">
        <v>3639</v>
      </c>
      <c r="B27" s="19">
        <v>5169</v>
      </c>
      <c r="C27" s="20" t="s">
        <v>15</v>
      </c>
      <c r="D27" s="21">
        <v>13320.2</v>
      </c>
      <c r="E27" s="21">
        <v>30000</v>
      </c>
    </row>
    <row r="28" spans="1:5" ht="16.5" customHeight="1">
      <c r="A28" s="19">
        <v>3639</v>
      </c>
      <c r="B28" s="19">
        <v>5173</v>
      </c>
      <c r="C28" s="20" t="s">
        <v>29</v>
      </c>
      <c r="D28" s="21">
        <v>0</v>
      </c>
      <c r="E28" s="21">
        <v>0</v>
      </c>
    </row>
    <row r="29" spans="1:5" ht="16.5" customHeight="1">
      <c r="A29" s="19">
        <v>3639</v>
      </c>
      <c r="B29" s="19">
        <v>5175</v>
      </c>
      <c r="C29" s="20" t="s">
        <v>17</v>
      </c>
      <c r="D29" s="21">
        <v>875</v>
      </c>
      <c r="E29" s="21">
        <v>5000</v>
      </c>
    </row>
    <row r="30" spans="1:5" ht="16.5" customHeight="1">
      <c r="A30" s="19">
        <v>3639</v>
      </c>
      <c r="B30" s="19">
        <v>5222</v>
      </c>
      <c r="C30" s="20" t="s">
        <v>18</v>
      </c>
      <c r="D30" s="21">
        <v>154960</v>
      </c>
      <c r="E30" s="21">
        <v>155000</v>
      </c>
    </row>
    <row r="31" spans="1:5" ht="16.5" customHeight="1">
      <c r="A31" s="19">
        <v>3639</v>
      </c>
      <c r="B31" s="19">
        <v>6119</v>
      </c>
      <c r="C31" s="20" t="s">
        <v>19</v>
      </c>
      <c r="D31" s="21">
        <v>0</v>
      </c>
      <c r="E31" s="21">
        <v>10000</v>
      </c>
    </row>
    <row r="32" spans="1:5" ht="16.5" customHeight="1">
      <c r="A32" s="19">
        <v>3639</v>
      </c>
      <c r="B32" s="19">
        <v>6129</v>
      </c>
      <c r="C32" s="20" t="s">
        <v>20</v>
      </c>
      <c r="D32" s="21">
        <v>0</v>
      </c>
      <c r="E32" s="21">
        <v>10000</v>
      </c>
    </row>
    <row r="33" spans="1:5" ht="16.5" customHeight="1">
      <c r="A33" s="19">
        <v>5269</v>
      </c>
      <c r="B33" s="19">
        <v>5229</v>
      </c>
      <c r="C33" s="20" t="s">
        <v>57</v>
      </c>
      <c r="D33" s="21">
        <v>50000</v>
      </c>
      <c r="E33" s="21">
        <v>0</v>
      </c>
    </row>
    <row r="34" spans="1:5" ht="16.5" customHeight="1">
      <c r="A34" s="19">
        <v>6171</v>
      </c>
      <c r="B34" s="19">
        <v>5182</v>
      </c>
      <c r="C34" s="20" t="s">
        <v>40</v>
      </c>
      <c r="D34" s="21">
        <v>2044</v>
      </c>
      <c r="E34" s="21">
        <v>0</v>
      </c>
    </row>
    <row r="35" spans="1:5" ht="16.5" customHeight="1">
      <c r="A35" s="19">
        <v>6310</v>
      </c>
      <c r="B35" s="19">
        <v>5163</v>
      </c>
      <c r="C35" s="20" t="s">
        <v>21</v>
      </c>
      <c r="D35" s="21">
        <v>0</v>
      </c>
      <c r="E35" s="21">
        <v>1000</v>
      </c>
    </row>
    <row r="36" spans="1:5" ht="16.5" customHeight="1">
      <c r="A36" s="19">
        <v>6310</v>
      </c>
      <c r="B36" s="19">
        <v>5362</v>
      </c>
      <c r="C36" s="20" t="s">
        <v>22</v>
      </c>
      <c r="D36" s="21">
        <v>0</v>
      </c>
      <c r="E36" s="21">
        <v>1000</v>
      </c>
    </row>
    <row r="37" spans="1:5" ht="16.5" customHeight="1">
      <c r="A37" s="19"/>
      <c r="B37" s="19"/>
      <c r="C37" s="20"/>
      <c r="D37" s="21"/>
      <c r="E37" s="21"/>
    </row>
    <row r="38" spans="1:5" ht="16.5" customHeight="1">
      <c r="A38" s="19"/>
      <c r="B38" s="19"/>
      <c r="C38" s="20"/>
      <c r="D38" s="21">
        <f>SUM(D21:D37)</f>
        <v>305999.07</v>
      </c>
      <c r="E38" s="21">
        <f>SUM(E21:E37)</f>
        <v>320000</v>
      </c>
    </row>
    <row r="39" spans="1:4" ht="8.25" customHeight="1">
      <c r="A39" s="23"/>
      <c r="B39" s="23"/>
      <c r="C39" s="24"/>
      <c r="D39" s="25"/>
    </row>
    <row r="40" spans="1:4" s="9" customFormat="1" ht="18.75" customHeight="1">
      <c r="A40"/>
      <c r="B40" s="8"/>
      <c r="C40" s="9" t="s">
        <v>58</v>
      </c>
      <c r="D40" s="15">
        <f>D38-D17</f>
        <v>-62501.92999999999</v>
      </c>
    </row>
    <row r="41" spans="1:4" s="9" customFormat="1" ht="5.25" customHeight="1">
      <c r="A41"/>
      <c r="B41" s="8"/>
      <c r="D41" s="15"/>
    </row>
    <row r="42" spans="1:2" ht="21.75" customHeight="1">
      <c r="A42" s="3" t="s">
        <v>62</v>
      </c>
      <c r="B42" s="8"/>
    </row>
    <row r="43" spans="1:2" ht="20.25" customHeight="1">
      <c r="A43" s="3" t="s">
        <v>48</v>
      </c>
      <c r="B43" s="8"/>
    </row>
    <row r="44" spans="1:2" ht="15" customHeight="1">
      <c r="A44" s="3"/>
      <c r="B44" s="8"/>
    </row>
    <row r="45" spans="1:2" ht="15" customHeight="1">
      <c r="A45" t="s">
        <v>26</v>
      </c>
      <c r="B45" s="8"/>
    </row>
    <row r="46" spans="1:2" ht="15" customHeight="1">
      <c r="A46" t="s">
        <v>45</v>
      </c>
      <c r="B46" s="8"/>
    </row>
    <row r="47" spans="1:2" ht="15" customHeight="1">
      <c r="A47" t="s">
        <v>30</v>
      </c>
      <c r="B47" s="8"/>
    </row>
    <row r="48" spans="1:2" ht="15" customHeight="1">
      <c r="A48" t="s">
        <v>28</v>
      </c>
      <c r="B48" s="8"/>
    </row>
    <row r="49" spans="1:2" ht="15" customHeight="1">
      <c r="A49"/>
      <c r="B49" s="8"/>
    </row>
    <row r="50" spans="1:3" ht="15" customHeight="1">
      <c r="A50" s="10"/>
      <c r="B50" s="11"/>
      <c r="C50" s="12"/>
    </row>
    <row r="51" spans="1:3" ht="16.5" customHeight="1">
      <c r="A51" s="3" t="s">
        <v>25</v>
      </c>
      <c r="B51" s="11"/>
      <c r="C51" s="14"/>
    </row>
    <row r="52" spans="1:3" ht="16.5" customHeight="1">
      <c r="A52" s="10"/>
      <c r="B52" s="11"/>
      <c r="C52" s="12"/>
    </row>
    <row r="53" spans="1:3" ht="16.5" customHeight="1">
      <c r="A53" s="3" t="s">
        <v>23</v>
      </c>
      <c r="B53" s="11"/>
      <c r="C53" s="57">
        <v>44511</v>
      </c>
    </row>
    <row r="54" spans="1:3" ht="16.5" customHeight="1">
      <c r="A54" s="58"/>
      <c r="B54" s="58"/>
      <c r="C54" s="58"/>
    </row>
    <row r="55" spans="1:3" ht="16.5" customHeight="1">
      <c r="A55" s="58" t="s">
        <v>24</v>
      </c>
      <c r="B55" s="58"/>
      <c r="C55" s="58"/>
    </row>
    <row r="56" spans="1:2" ht="16.5" customHeight="1">
      <c r="A56" s="3"/>
      <c r="B56" s="8"/>
    </row>
    <row r="57" spans="1:3" ht="12.75" customHeight="1">
      <c r="A57" s="8"/>
      <c r="B57" s="8"/>
      <c r="C57" s="13"/>
    </row>
  </sheetData>
  <sheetProtection selectLockedCells="1" selectUnlockedCells="1"/>
  <mergeCells count="2">
    <mergeCell ref="A54:C54"/>
    <mergeCell ref="A55:C55"/>
  </mergeCells>
  <printOptions/>
  <pageMargins left="0.5458333333333333" right="0.18958333333333333" top="0.5166666666666667" bottom="0.3951388888888889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C49" sqref="C49"/>
    </sheetView>
  </sheetViews>
  <sheetFormatPr defaultColWidth="11.57421875" defaultRowHeight="12.75" customHeight="1"/>
  <cols>
    <col min="1" max="2" width="8.00390625" style="1" customWidth="1"/>
    <col min="3" max="3" width="48.140625" style="0" customWidth="1"/>
    <col min="4" max="4" width="10.7109375" style="0" customWidth="1"/>
    <col min="5" max="5" width="12.00390625" style="0" bestFit="1" customWidth="1"/>
  </cols>
  <sheetData>
    <row r="1" spans="1:4" s="3" customFormat="1" ht="19.5" customHeight="1">
      <c r="A1" s="27" t="s">
        <v>0</v>
      </c>
      <c r="B1" s="2"/>
      <c r="C1" s="2"/>
      <c r="D1" s="2"/>
    </row>
    <row r="2" spans="1:4" ht="14.25" customHeight="1">
      <c r="A2" s="28" t="s">
        <v>1</v>
      </c>
      <c r="B2" s="4"/>
      <c r="C2" s="4"/>
      <c r="D2" s="4"/>
    </row>
    <row r="3" spans="1:4" ht="12.75" customHeight="1">
      <c r="A3" s="2"/>
      <c r="B3" s="2"/>
      <c r="C3" s="2"/>
      <c r="D3" s="2"/>
    </row>
    <row r="4" spans="1:4" ht="12.75" customHeight="1">
      <c r="A4" s="2" t="s">
        <v>2</v>
      </c>
      <c r="B4" s="2"/>
      <c r="C4" s="2"/>
      <c r="D4" s="2"/>
    </row>
    <row r="5" spans="1:4" ht="12.75" customHeight="1">
      <c r="A5" s="2" t="s">
        <v>3</v>
      </c>
      <c r="B5" s="2"/>
      <c r="C5" s="2"/>
      <c r="D5" s="2"/>
    </row>
    <row r="6" spans="1:4" ht="10.5" customHeight="1">
      <c r="A6" s="2"/>
      <c r="B6" s="2"/>
      <c r="C6" s="2"/>
      <c r="D6" s="2"/>
    </row>
    <row r="7" spans="1:4" ht="30.75" customHeight="1">
      <c r="A7" s="44" t="s">
        <v>59</v>
      </c>
      <c r="B7" s="44"/>
      <c r="C7" s="44"/>
      <c r="D7" s="44"/>
    </row>
    <row r="8" spans="1:4" s="9" customFormat="1" ht="21" customHeight="1">
      <c r="A8" s="2" t="s">
        <v>44</v>
      </c>
      <c r="B8" s="13"/>
      <c r="C8" s="13"/>
      <c r="D8" s="13"/>
    </row>
    <row r="9" spans="1:8" ht="16.5" customHeight="1">
      <c r="A9" s="29" t="s">
        <v>4</v>
      </c>
      <c r="B9" s="29"/>
      <c r="C9" s="30"/>
      <c r="D9" s="31"/>
      <c r="E9" s="31"/>
      <c r="F9" s="32"/>
      <c r="G9" s="32"/>
      <c r="H9" s="32"/>
    </row>
    <row r="10" spans="1:8" ht="25.5" customHeight="1">
      <c r="A10" s="33" t="s">
        <v>5</v>
      </c>
      <c r="B10" s="33" t="s">
        <v>6</v>
      </c>
      <c r="C10" s="34" t="s">
        <v>7</v>
      </c>
      <c r="D10" s="35" t="s">
        <v>31</v>
      </c>
      <c r="E10" s="35" t="s">
        <v>32</v>
      </c>
      <c r="F10" s="35" t="s">
        <v>41</v>
      </c>
      <c r="G10" s="35" t="s">
        <v>60</v>
      </c>
      <c r="H10" s="32"/>
    </row>
    <row r="11" spans="1:8" ht="14.25" customHeight="1">
      <c r="A11" s="19"/>
      <c r="B11" s="19">
        <v>4121</v>
      </c>
      <c r="C11" s="20" t="s">
        <v>9</v>
      </c>
      <c r="D11" s="50">
        <v>310000</v>
      </c>
      <c r="E11" s="50">
        <v>310000</v>
      </c>
      <c r="F11" s="50">
        <v>310000</v>
      </c>
      <c r="G11" s="50">
        <v>310000</v>
      </c>
      <c r="H11" s="32"/>
    </row>
    <row r="12" spans="1:8" ht="14.25" customHeight="1">
      <c r="A12" s="19">
        <v>3639</v>
      </c>
      <c r="B12" s="19">
        <v>2111</v>
      </c>
      <c r="C12" s="20" t="s">
        <v>37</v>
      </c>
      <c r="D12" s="50">
        <v>5000</v>
      </c>
      <c r="E12" s="50">
        <v>5000</v>
      </c>
      <c r="F12" s="50">
        <v>5000</v>
      </c>
      <c r="G12" s="50">
        <v>5000</v>
      </c>
      <c r="H12" s="32"/>
    </row>
    <row r="13" spans="1:8" ht="14.25" customHeight="1">
      <c r="A13" s="19">
        <v>3639</v>
      </c>
      <c r="B13" s="19">
        <v>2139</v>
      </c>
      <c r="C13" s="20" t="s">
        <v>36</v>
      </c>
      <c r="D13" s="50">
        <v>5000</v>
      </c>
      <c r="E13" s="50">
        <v>5000</v>
      </c>
      <c r="F13" s="50">
        <v>5000</v>
      </c>
      <c r="G13" s="50">
        <v>5000</v>
      </c>
      <c r="H13" s="32"/>
    </row>
    <row r="14" spans="1:8" ht="14.25" customHeight="1">
      <c r="A14" s="16">
        <v>6310</v>
      </c>
      <c r="B14" s="16">
        <v>2141</v>
      </c>
      <c r="C14" s="17" t="s">
        <v>39</v>
      </c>
      <c r="D14" s="50">
        <v>0</v>
      </c>
      <c r="E14" s="50">
        <v>0</v>
      </c>
      <c r="F14" s="50">
        <v>0</v>
      </c>
      <c r="G14" s="50">
        <v>0</v>
      </c>
      <c r="H14" s="32"/>
    </row>
    <row r="15" spans="1:8" ht="14.25" customHeight="1">
      <c r="A15" s="16"/>
      <c r="B15" s="16">
        <v>8115</v>
      </c>
      <c r="C15" s="17" t="s">
        <v>38</v>
      </c>
      <c r="D15" s="50">
        <v>0</v>
      </c>
      <c r="E15" s="50">
        <v>0</v>
      </c>
      <c r="F15" s="50">
        <v>0</v>
      </c>
      <c r="G15" s="50">
        <v>0</v>
      </c>
      <c r="H15" s="32"/>
    </row>
    <row r="16" spans="1:8" ht="14.25" customHeight="1">
      <c r="A16" s="16"/>
      <c r="B16" s="16"/>
      <c r="C16" s="55" t="s">
        <v>42</v>
      </c>
      <c r="D16" s="51">
        <f>SUM(D11:D15)</f>
        <v>320000</v>
      </c>
      <c r="E16" s="51">
        <f>SUM(E11:E15)</f>
        <v>320000</v>
      </c>
      <c r="F16" s="51">
        <f>SUM(F11:F15)</f>
        <v>320000</v>
      </c>
      <c r="G16" s="51">
        <f>SUM(G11:G15)</f>
        <v>320000</v>
      </c>
      <c r="H16" s="32"/>
    </row>
    <row r="17" spans="1:8" ht="14.25" customHeight="1">
      <c r="A17" s="29" t="s">
        <v>8</v>
      </c>
      <c r="B17" s="29"/>
      <c r="C17" s="30"/>
      <c r="D17" s="30"/>
      <c r="E17" s="30"/>
      <c r="F17" s="30"/>
      <c r="G17" s="30"/>
      <c r="H17" s="32"/>
    </row>
    <row r="18" spans="1:8" ht="23.25" customHeight="1">
      <c r="A18" s="33" t="s">
        <v>5</v>
      </c>
      <c r="B18" s="33" t="s">
        <v>6</v>
      </c>
      <c r="C18" s="34" t="s">
        <v>7</v>
      </c>
      <c r="D18" s="35" t="str">
        <f>D10</f>
        <v>Rozpočet na rok 2023</v>
      </c>
      <c r="E18" s="35" t="str">
        <f>E10</f>
        <v>Rozpočet na rok 2024</v>
      </c>
      <c r="F18" s="35" t="str">
        <f>F10</f>
        <v>Rozpočet na rok 2025</v>
      </c>
      <c r="G18" s="35" t="str">
        <f>G10</f>
        <v>Rozpočet na rok 2026</v>
      </c>
      <c r="H18" s="32"/>
    </row>
    <row r="19" spans="1:8" ht="14.25" customHeight="1">
      <c r="A19" s="19">
        <v>3639</v>
      </c>
      <c r="B19" s="19">
        <v>5021</v>
      </c>
      <c r="C19" s="20" t="s">
        <v>10</v>
      </c>
      <c r="D19" s="21">
        <v>36000</v>
      </c>
      <c r="E19" s="21">
        <v>36000</v>
      </c>
      <c r="F19" s="21">
        <v>36000</v>
      </c>
      <c r="G19" s="21">
        <v>36000</v>
      </c>
      <c r="H19" s="32"/>
    </row>
    <row r="20" spans="1:8" ht="14.25" customHeight="1">
      <c r="A20" s="19">
        <v>3639</v>
      </c>
      <c r="B20" s="19">
        <v>5137</v>
      </c>
      <c r="C20" s="20" t="s">
        <v>11</v>
      </c>
      <c r="D20" s="21">
        <v>50000</v>
      </c>
      <c r="E20" s="21">
        <v>50000</v>
      </c>
      <c r="F20" s="21">
        <v>50000</v>
      </c>
      <c r="G20" s="21">
        <v>50000</v>
      </c>
      <c r="H20" s="32"/>
    </row>
    <row r="21" spans="1:8" ht="14.25" customHeight="1">
      <c r="A21" s="19">
        <v>3639</v>
      </c>
      <c r="B21" s="19">
        <v>5138</v>
      </c>
      <c r="C21" s="20" t="s">
        <v>56</v>
      </c>
      <c r="D21" s="21">
        <v>0</v>
      </c>
      <c r="E21" s="21">
        <v>0</v>
      </c>
      <c r="F21" s="21">
        <v>0</v>
      </c>
      <c r="G21" s="21">
        <v>0</v>
      </c>
      <c r="H21" s="32"/>
    </row>
    <row r="22" spans="1:8" ht="14.25" customHeight="1">
      <c r="A22" s="19">
        <v>3639</v>
      </c>
      <c r="B22" s="19">
        <v>5139</v>
      </c>
      <c r="C22" s="20" t="s">
        <v>12</v>
      </c>
      <c r="D22" s="21">
        <v>10000</v>
      </c>
      <c r="E22" s="21">
        <v>10000</v>
      </c>
      <c r="F22" s="21">
        <v>10000</v>
      </c>
      <c r="G22" s="21">
        <v>10000</v>
      </c>
      <c r="H22" s="32"/>
    </row>
    <row r="23" spans="1:8" ht="14.25" customHeight="1">
      <c r="A23" s="19">
        <v>3639</v>
      </c>
      <c r="B23" s="19">
        <v>5167</v>
      </c>
      <c r="C23" s="20" t="s">
        <v>13</v>
      </c>
      <c r="D23" s="21">
        <v>6000</v>
      </c>
      <c r="E23" s="21">
        <v>6000</v>
      </c>
      <c r="F23" s="21">
        <v>6000</v>
      </c>
      <c r="G23" s="21">
        <v>6000</v>
      </c>
      <c r="H23" s="32"/>
    </row>
    <row r="24" spans="1:8" ht="14.25" customHeight="1">
      <c r="A24" s="19">
        <v>3639</v>
      </c>
      <c r="B24" s="19">
        <v>5168</v>
      </c>
      <c r="C24" s="20" t="s">
        <v>14</v>
      </c>
      <c r="D24" s="21">
        <v>6000</v>
      </c>
      <c r="E24" s="21">
        <v>6000</v>
      </c>
      <c r="F24" s="21">
        <v>6000</v>
      </c>
      <c r="G24" s="21">
        <v>6000</v>
      </c>
      <c r="H24" s="32"/>
    </row>
    <row r="25" spans="1:8" ht="14.25" customHeight="1">
      <c r="A25" s="19">
        <v>3639</v>
      </c>
      <c r="B25" s="19">
        <v>5169</v>
      </c>
      <c r="C25" s="20" t="s">
        <v>15</v>
      </c>
      <c r="D25" s="21">
        <v>30000</v>
      </c>
      <c r="E25" s="21">
        <v>30000</v>
      </c>
      <c r="F25" s="21">
        <v>30000</v>
      </c>
      <c r="G25" s="21">
        <v>30000</v>
      </c>
      <c r="H25" s="32"/>
    </row>
    <row r="26" spans="1:8" ht="14.25" customHeight="1">
      <c r="A26" s="19">
        <v>3639</v>
      </c>
      <c r="B26" s="19">
        <v>5172</v>
      </c>
      <c r="C26" s="20" t="s">
        <v>16</v>
      </c>
      <c r="D26" s="21">
        <v>0</v>
      </c>
      <c r="E26" s="21">
        <v>0</v>
      </c>
      <c r="F26" s="21">
        <v>0</v>
      </c>
      <c r="G26" s="21">
        <v>0</v>
      </c>
      <c r="H26" s="32"/>
    </row>
    <row r="27" spans="1:8" ht="14.25" customHeight="1">
      <c r="A27" s="19">
        <v>3639</v>
      </c>
      <c r="B27" s="19">
        <v>5173</v>
      </c>
      <c r="C27" s="20" t="s">
        <v>29</v>
      </c>
      <c r="D27" s="21">
        <v>0</v>
      </c>
      <c r="E27" s="21">
        <v>0</v>
      </c>
      <c r="F27" s="21">
        <v>0</v>
      </c>
      <c r="G27" s="21">
        <v>0</v>
      </c>
      <c r="H27" s="32"/>
    </row>
    <row r="28" spans="1:8" ht="14.25" customHeight="1">
      <c r="A28" s="19">
        <v>3639</v>
      </c>
      <c r="B28" s="19">
        <v>5175</v>
      </c>
      <c r="C28" s="20" t="s">
        <v>17</v>
      </c>
      <c r="D28" s="21">
        <v>5000</v>
      </c>
      <c r="E28" s="21">
        <v>5000</v>
      </c>
      <c r="F28" s="21">
        <v>5000</v>
      </c>
      <c r="G28" s="21">
        <v>5000</v>
      </c>
      <c r="H28" s="32"/>
    </row>
    <row r="29" spans="1:8" ht="14.25" customHeight="1">
      <c r="A29" s="19">
        <v>3639</v>
      </c>
      <c r="B29" s="19">
        <v>5182</v>
      </c>
      <c r="C29" s="20" t="s">
        <v>40</v>
      </c>
      <c r="D29" s="21"/>
      <c r="E29" s="21"/>
      <c r="F29" s="21"/>
      <c r="G29" s="21"/>
      <c r="H29" s="32"/>
    </row>
    <row r="30" spans="1:8" ht="14.25" customHeight="1">
      <c r="A30" s="19">
        <v>3639</v>
      </c>
      <c r="B30" s="19">
        <v>5222</v>
      </c>
      <c r="C30" s="20" t="s">
        <v>18</v>
      </c>
      <c r="D30" s="21">
        <v>155000</v>
      </c>
      <c r="E30" s="21">
        <v>155000</v>
      </c>
      <c r="F30" s="21">
        <v>155000</v>
      </c>
      <c r="G30" s="21">
        <v>155000</v>
      </c>
      <c r="H30" s="32"/>
    </row>
    <row r="31" spans="1:8" ht="14.25" customHeight="1">
      <c r="A31" s="19">
        <v>3639</v>
      </c>
      <c r="B31" s="19">
        <v>6119</v>
      </c>
      <c r="C31" s="20" t="s">
        <v>19</v>
      </c>
      <c r="D31" s="21">
        <v>10000</v>
      </c>
      <c r="E31" s="21">
        <v>10000</v>
      </c>
      <c r="F31" s="21">
        <v>10000</v>
      </c>
      <c r="G31" s="21">
        <v>10000</v>
      </c>
      <c r="H31" s="32"/>
    </row>
    <row r="32" spans="1:8" ht="14.25" customHeight="1">
      <c r="A32" s="19">
        <v>3639</v>
      </c>
      <c r="B32" s="19">
        <v>6129</v>
      </c>
      <c r="C32" s="20" t="s">
        <v>20</v>
      </c>
      <c r="D32" s="21">
        <v>10000</v>
      </c>
      <c r="E32" s="21">
        <v>10000</v>
      </c>
      <c r="F32" s="21">
        <v>10000</v>
      </c>
      <c r="G32" s="21">
        <v>10000</v>
      </c>
      <c r="H32" s="32"/>
    </row>
    <row r="33" spans="1:8" ht="14.25" customHeight="1">
      <c r="A33" s="19">
        <v>5269</v>
      </c>
      <c r="B33" s="19">
        <v>5229</v>
      </c>
      <c r="C33" s="20" t="s">
        <v>57</v>
      </c>
      <c r="D33" s="21">
        <v>0</v>
      </c>
      <c r="E33" s="21">
        <v>0</v>
      </c>
      <c r="F33" s="21">
        <v>0</v>
      </c>
      <c r="G33" s="21">
        <v>0</v>
      </c>
      <c r="H33" s="32"/>
    </row>
    <row r="34" spans="1:8" ht="14.25" customHeight="1">
      <c r="A34" s="19">
        <v>6171</v>
      </c>
      <c r="B34" s="19">
        <v>5182</v>
      </c>
      <c r="C34" s="20" t="s">
        <v>40</v>
      </c>
      <c r="D34" s="21">
        <v>0</v>
      </c>
      <c r="E34" s="21">
        <v>0</v>
      </c>
      <c r="F34" s="21">
        <v>0</v>
      </c>
      <c r="G34" s="21">
        <v>0</v>
      </c>
      <c r="H34" s="32"/>
    </row>
    <row r="35" spans="1:8" ht="14.25" customHeight="1">
      <c r="A35" s="19">
        <v>6310</v>
      </c>
      <c r="B35" s="19">
        <v>5163</v>
      </c>
      <c r="C35" s="20" t="s">
        <v>21</v>
      </c>
      <c r="D35" s="21">
        <v>1000</v>
      </c>
      <c r="E35" s="21">
        <v>1000</v>
      </c>
      <c r="F35" s="21">
        <v>1000</v>
      </c>
      <c r="G35" s="21">
        <v>1000</v>
      </c>
      <c r="H35" s="32"/>
    </row>
    <row r="36" spans="1:8" ht="14.25" customHeight="1">
      <c r="A36" s="19">
        <v>6310</v>
      </c>
      <c r="B36" s="19">
        <v>5362</v>
      </c>
      <c r="C36" s="20" t="s">
        <v>22</v>
      </c>
      <c r="D36" s="21">
        <v>1000</v>
      </c>
      <c r="E36" s="21">
        <v>1000</v>
      </c>
      <c r="F36" s="21">
        <v>1000</v>
      </c>
      <c r="G36" s="21">
        <v>1000</v>
      </c>
      <c r="H36" s="32"/>
    </row>
    <row r="37" spans="1:8" ht="14.25" customHeight="1">
      <c r="A37" s="19"/>
      <c r="B37" s="19"/>
      <c r="C37" s="56" t="s">
        <v>43</v>
      </c>
      <c r="D37" s="52">
        <f>SUM(D19:D36)</f>
        <v>320000</v>
      </c>
      <c r="E37" s="52">
        <f>SUM(E19:E36)</f>
        <v>320000</v>
      </c>
      <c r="F37" s="52">
        <f>SUM(F19:F36)</f>
        <v>320000</v>
      </c>
      <c r="G37" s="52">
        <f>SUM(G19:G36)</f>
        <v>320000</v>
      </c>
      <c r="H37" s="32"/>
    </row>
    <row r="38" spans="1:8" ht="14.25" customHeight="1">
      <c r="A38" s="36"/>
      <c r="B38" s="36"/>
      <c r="C38" s="37"/>
      <c r="D38" s="53"/>
      <c r="E38" s="53"/>
      <c r="F38" s="54"/>
      <c r="G38" s="54"/>
      <c r="H38" s="32"/>
    </row>
    <row r="39" spans="1:8" ht="14.25" customHeight="1">
      <c r="A39" s="39" t="s">
        <v>61</v>
      </c>
      <c r="B39" s="38"/>
      <c r="C39" s="32"/>
      <c r="D39" s="32"/>
      <c r="E39" s="32"/>
      <c r="F39" s="32"/>
      <c r="G39" s="32"/>
      <c r="H39" s="32"/>
    </row>
    <row r="40" spans="1:8" ht="14.25" customHeight="1">
      <c r="A40" s="39"/>
      <c r="B40" s="38"/>
      <c r="C40" s="32"/>
      <c r="D40" s="32"/>
      <c r="E40" s="32"/>
      <c r="F40" s="32"/>
      <c r="G40" s="32"/>
      <c r="H40" s="32"/>
    </row>
    <row r="41" spans="1:8" ht="14.25" customHeight="1">
      <c r="A41" s="32" t="s">
        <v>26</v>
      </c>
      <c r="B41" s="38"/>
      <c r="C41" s="32"/>
      <c r="D41" s="32"/>
      <c r="E41" s="32"/>
      <c r="F41" s="32"/>
      <c r="G41" s="32"/>
      <c r="H41" s="32"/>
    </row>
    <row r="42" spans="1:8" ht="14.25" customHeight="1">
      <c r="A42" s="32" t="s">
        <v>46</v>
      </c>
      <c r="B42" s="38"/>
      <c r="C42" s="32"/>
      <c r="D42" s="32"/>
      <c r="E42" s="32"/>
      <c r="F42" s="32"/>
      <c r="G42" s="32"/>
      <c r="H42" s="32"/>
    </row>
    <row r="43" spans="1:8" ht="14.25" customHeight="1">
      <c r="A43" s="32" t="s">
        <v>30</v>
      </c>
      <c r="B43" s="38"/>
      <c r="C43" s="32"/>
      <c r="D43" s="32"/>
      <c r="E43" s="32"/>
      <c r="F43" s="32"/>
      <c r="G43" s="32"/>
      <c r="H43" s="32"/>
    </row>
    <row r="44" spans="1:8" ht="14.25" customHeight="1">
      <c r="A44" s="32" t="s">
        <v>28</v>
      </c>
      <c r="B44" s="38"/>
      <c r="C44" s="32"/>
      <c r="D44" s="32"/>
      <c r="E44" s="32"/>
      <c r="F44" s="32"/>
      <c r="G44" s="32"/>
      <c r="H44" s="32"/>
    </row>
    <row r="45" spans="1:8" ht="14.25" customHeight="1">
      <c r="A45" s="32"/>
      <c r="B45" s="38"/>
      <c r="C45" s="32"/>
      <c r="D45" s="32"/>
      <c r="E45" s="32"/>
      <c r="F45" s="32"/>
      <c r="G45" s="32"/>
      <c r="H45" s="32"/>
    </row>
    <row r="46" spans="1:8" ht="14.25" customHeight="1">
      <c r="A46" s="40"/>
      <c r="B46" s="41"/>
      <c r="C46" s="42"/>
      <c r="D46" s="32"/>
      <c r="E46" s="32"/>
      <c r="F46" s="32"/>
      <c r="G46" s="32"/>
      <c r="H46" s="32"/>
    </row>
    <row r="47" spans="1:8" ht="14.25" customHeight="1">
      <c r="A47" s="39" t="s">
        <v>25</v>
      </c>
      <c r="B47" s="41"/>
      <c r="C47" s="43"/>
      <c r="D47" s="32"/>
      <c r="E47" s="32"/>
      <c r="F47" s="32"/>
      <c r="G47" s="32"/>
      <c r="H47" s="32"/>
    </row>
    <row r="48" spans="1:8" ht="14.25" customHeight="1">
      <c r="A48" s="40"/>
      <c r="B48" s="41"/>
      <c r="C48" s="42"/>
      <c r="D48" s="32"/>
      <c r="E48" s="32"/>
      <c r="F48" s="32"/>
      <c r="G48" s="32"/>
      <c r="H48" s="32"/>
    </row>
    <row r="49" spans="1:3" ht="14.25" customHeight="1">
      <c r="A49" s="3" t="s">
        <v>23</v>
      </c>
      <c r="B49" s="11"/>
      <c r="C49" s="57">
        <v>44511</v>
      </c>
    </row>
    <row r="50" spans="1:4" ht="14.25" customHeight="1">
      <c r="A50" s="58"/>
      <c r="B50" s="58"/>
      <c r="C50" s="58"/>
      <c r="D50" s="58"/>
    </row>
    <row r="51" spans="1:4" ht="14.25" customHeight="1">
      <c r="A51" s="58" t="s">
        <v>24</v>
      </c>
      <c r="B51" s="58"/>
      <c r="C51" s="58"/>
      <c r="D51" s="58"/>
    </row>
    <row r="52" spans="1:2" ht="14.25" customHeight="1">
      <c r="A52" s="3"/>
      <c r="B52" s="8"/>
    </row>
    <row r="53" spans="1:4" ht="14.25" customHeight="1">
      <c r="A53" s="8"/>
      <c r="B53" s="8"/>
      <c r="C53" s="59"/>
      <c r="D53" s="59"/>
    </row>
  </sheetData>
  <sheetProtection selectLockedCells="1" selectUnlockedCells="1"/>
  <mergeCells count="3">
    <mergeCell ref="A50:D50"/>
    <mergeCell ref="A51:D51"/>
    <mergeCell ref="C53:D53"/>
  </mergeCells>
  <printOptions/>
  <pageMargins left="0.5458333333333333" right="0.18958333333333333" top="0.5166666666666667" bottom="0.3951388888888889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32" sqref="C32"/>
    </sheetView>
  </sheetViews>
  <sheetFormatPr defaultColWidth="11.57421875" defaultRowHeight="12.75" customHeight="1"/>
  <cols>
    <col min="1" max="2" width="8.00390625" style="1" customWidth="1"/>
    <col min="3" max="3" width="48.140625" style="0" customWidth="1"/>
    <col min="4" max="4" width="12.00390625" style="0" bestFit="1" customWidth="1"/>
  </cols>
  <sheetData>
    <row r="1" spans="1:3" s="3" customFormat="1" ht="19.5" customHeight="1">
      <c r="A1" s="27" t="s">
        <v>0</v>
      </c>
      <c r="B1" s="2"/>
      <c r="C1" s="2"/>
    </row>
    <row r="2" spans="1:3" ht="14.25" customHeight="1">
      <c r="A2" s="28" t="s">
        <v>1</v>
      </c>
      <c r="B2" s="4"/>
      <c r="C2" s="4"/>
    </row>
    <row r="3" spans="1:3" ht="12.75" customHeight="1">
      <c r="A3" s="2"/>
      <c r="B3" s="2"/>
      <c r="C3" s="2"/>
    </row>
    <row r="4" spans="1:3" ht="12.75" customHeight="1">
      <c r="A4" s="2" t="s">
        <v>2</v>
      </c>
      <c r="B4" s="2"/>
      <c r="C4" s="2"/>
    </row>
    <row r="5" spans="1:3" ht="12.75" customHeight="1">
      <c r="A5" s="2" t="s">
        <v>3</v>
      </c>
      <c r="B5" s="2"/>
      <c r="C5" s="2"/>
    </row>
    <row r="6" spans="1:3" ht="12.75" customHeight="1">
      <c r="A6" s="2"/>
      <c r="B6" s="2"/>
      <c r="C6" s="2"/>
    </row>
    <row r="7" spans="1:3" ht="43.5" customHeight="1">
      <c r="A7" s="60" t="s">
        <v>49</v>
      </c>
      <c r="B7" s="60"/>
      <c r="C7" s="60"/>
    </row>
    <row r="8" spans="1:3" s="9" customFormat="1" ht="19.5" customHeight="1">
      <c r="A8" s="2" t="s">
        <v>51</v>
      </c>
      <c r="B8" s="13"/>
      <c r="C8" s="13"/>
    </row>
    <row r="9" spans="1:4" ht="16.5" customHeight="1">
      <c r="A9" s="5" t="s">
        <v>4</v>
      </c>
      <c r="B9" s="5"/>
      <c r="C9" s="6"/>
      <c r="D9" s="7"/>
    </row>
    <row r="10" spans="1:4" ht="43.5" customHeight="1">
      <c r="A10" s="16" t="s">
        <v>5</v>
      </c>
      <c r="B10" s="16" t="s">
        <v>6</v>
      </c>
      <c r="C10" s="17" t="s">
        <v>7</v>
      </c>
      <c r="D10" s="26"/>
    </row>
    <row r="11" spans="1:4" ht="16.5" customHeight="1">
      <c r="A11" s="19"/>
      <c r="B11" s="19"/>
      <c r="C11" s="20"/>
      <c r="D11" s="21"/>
    </row>
    <row r="12" spans="1:4" ht="16.5" customHeight="1">
      <c r="A12" s="19"/>
      <c r="B12" s="19"/>
      <c r="C12" s="20"/>
      <c r="D12" s="21"/>
    </row>
    <row r="13" spans="1:4" ht="16.5" customHeight="1">
      <c r="A13" s="19"/>
      <c r="B13" s="19"/>
      <c r="C13" s="20"/>
      <c r="D13" s="21"/>
    </row>
    <row r="14" spans="1:4" ht="16.5" customHeight="1">
      <c r="A14" s="22"/>
      <c r="B14" s="22"/>
      <c r="C14" s="22"/>
      <c r="D14" s="21">
        <f>SUM(D11:D13)</f>
        <v>0</v>
      </c>
    </row>
    <row r="15" spans="1:2" ht="16.5" customHeight="1">
      <c r="A15"/>
      <c r="B15"/>
    </row>
    <row r="16" spans="1:4" ht="16.5" customHeight="1">
      <c r="A16" s="5" t="s">
        <v>8</v>
      </c>
      <c r="B16" s="5"/>
      <c r="C16" s="6"/>
      <c r="D16" s="6"/>
    </row>
    <row r="17" spans="1:4" ht="44.25" customHeight="1">
      <c r="A17" s="16" t="s">
        <v>5</v>
      </c>
      <c r="B17" s="16" t="s">
        <v>6</v>
      </c>
      <c r="C17" s="17" t="s">
        <v>7</v>
      </c>
      <c r="D17" s="26"/>
    </row>
    <row r="18" spans="1:4" ht="16.5" customHeight="1">
      <c r="A18" s="19">
        <v>3639</v>
      </c>
      <c r="B18" s="19">
        <v>5137</v>
      </c>
      <c r="C18" s="20" t="s">
        <v>11</v>
      </c>
      <c r="D18" s="21">
        <v>-50000</v>
      </c>
    </row>
    <row r="19" spans="1:4" ht="16.5" customHeight="1">
      <c r="A19" s="19">
        <v>5269</v>
      </c>
      <c r="B19" s="19">
        <v>5229</v>
      </c>
      <c r="C19" s="20" t="s">
        <v>50</v>
      </c>
      <c r="D19" s="21">
        <v>50000</v>
      </c>
    </row>
    <row r="20" spans="1:6" ht="15" customHeight="1">
      <c r="A20" s="3"/>
      <c r="B20" s="8"/>
      <c r="D20" s="45">
        <f>SUM(D18:D19)</f>
        <v>0</v>
      </c>
      <c r="F20" s="45"/>
    </row>
    <row r="21" spans="1:4" ht="15" customHeight="1">
      <c r="A21" s="3"/>
      <c r="B21" s="8"/>
      <c r="D21" s="46"/>
    </row>
    <row r="22" spans="1:4" ht="15" customHeight="1">
      <c r="A22" s="3"/>
      <c r="B22" s="8"/>
      <c r="D22" s="45"/>
    </row>
    <row r="23" spans="1:4" ht="15" customHeight="1">
      <c r="A23" s="3"/>
      <c r="B23" s="8"/>
      <c r="D23" s="45"/>
    </row>
    <row r="24" spans="1:2" ht="15" customHeight="1">
      <c r="A24" t="s">
        <v>26</v>
      </c>
      <c r="B24" s="8"/>
    </row>
    <row r="25" spans="1:2" ht="15" customHeight="1">
      <c r="A25" t="s">
        <v>47</v>
      </c>
      <c r="B25" s="8"/>
    </row>
    <row r="26" spans="1:2" ht="15" customHeight="1">
      <c r="A26" t="s">
        <v>30</v>
      </c>
      <c r="B26" s="8"/>
    </row>
    <row r="27" spans="1:2" ht="15" customHeight="1">
      <c r="A27" t="s">
        <v>28</v>
      </c>
      <c r="B27" s="8"/>
    </row>
    <row r="28" spans="1:2" ht="15" customHeight="1">
      <c r="A28"/>
      <c r="B28" s="8"/>
    </row>
    <row r="29" spans="1:3" ht="15" customHeight="1">
      <c r="A29" s="10"/>
      <c r="B29" s="11"/>
      <c r="C29" s="12"/>
    </row>
    <row r="30" spans="1:3" ht="16.5" customHeight="1">
      <c r="A30" s="3" t="s">
        <v>25</v>
      </c>
      <c r="B30" s="11"/>
      <c r="C30" s="14"/>
    </row>
    <row r="31" spans="1:3" ht="16.5" customHeight="1">
      <c r="A31" s="10"/>
      <c r="B31" s="11"/>
      <c r="C31" s="12"/>
    </row>
    <row r="32" spans="1:3" ht="16.5" customHeight="1">
      <c r="A32" s="3" t="s">
        <v>23</v>
      </c>
      <c r="B32" s="11"/>
      <c r="C32" s="57">
        <v>44511</v>
      </c>
    </row>
    <row r="33" spans="1:3" ht="16.5" customHeight="1">
      <c r="A33" s="58"/>
      <c r="B33" s="58"/>
      <c r="C33" s="58"/>
    </row>
    <row r="34" spans="1:3" ht="16.5" customHeight="1">
      <c r="A34" s="58" t="s">
        <v>24</v>
      </c>
      <c r="B34" s="58"/>
      <c r="C34" s="58"/>
    </row>
    <row r="35" spans="1:2" ht="16.5" customHeight="1">
      <c r="A35" s="3"/>
      <c r="B35" s="8"/>
    </row>
    <row r="36" spans="1:3" ht="12.75" customHeight="1">
      <c r="A36" s="8"/>
      <c r="B36" s="8"/>
      <c r="C36" s="13"/>
    </row>
  </sheetData>
  <sheetProtection selectLockedCells="1" selectUnlockedCells="1"/>
  <mergeCells count="3">
    <mergeCell ref="A7:C7"/>
    <mergeCell ref="A33:C33"/>
    <mergeCell ref="A34:C34"/>
  </mergeCells>
  <printOptions/>
  <pageMargins left="0.5458333333333333" right="0.18958333333333333" top="0.5166666666666667" bottom="0.3951388888888889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31" sqref="C31"/>
    </sheetView>
  </sheetViews>
  <sheetFormatPr defaultColWidth="11.57421875" defaultRowHeight="12.75" customHeight="1"/>
  <cols>
    <col min="1" max="2" width="8.00390625" style="1" customWidth="1"/>
    <col min="3" max="3" width="48.140625" style="0" customWidth="1"/>
    <col min="4" max="4" width="10.7109375" style="0" customWidth="1"/>
    <col min="5" max="5" width="12.00390625" style="0" bestFit="1" customWidth="1"/>
  </cols>
  <sheetData>
    <row r="1" spans="1:4" s="3" customFormat="1" ht="19.5" customHeight="1">
      <c r="A1" s="27"/>
      <c r="B1" s="2"/>
      <c r="C1" s="2"/>
      <c r="D1" s="2"/>
    </row>
    <row r="2" spans="1:4" ht="14.25" customHeight="1">
      <c r="A2" s="28"/>
      <c r="B2" s="4"/>
      <c r="C2" s="4"/>
      <c r="D2" s="4"/>
    </row>
    <row r="3" spans="1:4" ht="12.75" customHeight="1">
      <c r="A3" s="2"/>
      <c r="B3" s="2"/>
      <c r="C3" s="2"/>
      <c r="D3" s="2"/>
    </row>
    <row r="4" spans="1:4" ht="12.75" customHeight="1">
      <c r="A4" s="2"/>
      <c r="B4" s="2"/>
      <c r="C4" s="2"/>
      <c r="D4" s="2"/>
    </row>
    <row r="5" spans="1:4" ht="12.75" customHeight="1">
      <c r="A5" s="2"/>
      <c r="B5" s="2"/>
      <c r="C5" s="2"/>
      <c r="D5" s="2"/>
    </row>
    <row r="6" spans="1:4" ht="12.75" customHeight="1">
      <c r="A6" s="2"/>
      <c r="B6" s="2"/>
      <c r="C6" s="2"/>
      <c r="D6" s="2"/>
    </row>
    <row r="7" spans="1:4" ht="43.5" customHeight="1">
      <c r="A7" s="60"/>
      <c r="B7" s="60"/>
      <c r="C7" s="60"/>
      <c r="D7" s="60"/>
    </row>
    <row r="8" spans="1:4" s="9" customFormat="1" ht="19.5" customHeight="1">
      <c r="A8" s="13"/>
      <c r="B8" s="13"/>
      <c r="C8" s="13"/>
      <c r="D8" s="13"/>
    </row>
    <row r="9" spans="1:5" ht="16.5" customHeight="1">
      <c r="A9" s="5"/>
      <c r="B9" s="5"/>
      <c r="C9" s="6"/>
      <c r="D9" s="7"/>
      <c r="E9" s="7"/>
    </row>
    <row r="10" spans="1:5" ht="43.5" customHeight="1">
      <c r="A10" s="16"/>
      <c r="B10" s="16"/>
      <c r="C10" s="17"/>
      <c r="D10" s="18"/>
      <c r="E10" s="26"/>
    </row>
    <row r="11" spans="1:5" ht="16.5" customHeight="1">
      <c r="A11" s="19"/>
      <c r="B11" s="19"/>
      <c r="C11" s="20"/>
      <c r="D11" s="21"/>
      <c r="E11" s="21"/>
    </row>
    <row r="12" spans="1:5" ht="16.5" customHeight="1">
      <c r="A12" s="19"/>
      <c r="B12" s="19"/>
      <c r="C12" s="20"/>
      <c r="D12" s="21"/>
      <c r="E12" s="21"/>
    </row>
    <row r="13" spans="1:5" ht="16.5" customHeight="1">
      <c r="A13" s="19"/>
      <c r="B13" s="19"/>
      <c r="C13" s="20"/>
      <c r="D13" s="21"/>
      <c r="E13" s="21"/>
    </row>
    <row r="14" spans="1:5" ht="16.5" customHeight="1">
      <c r="A14" s="19"/>
      <c r="B14" s="19"/>
      <c r="C14" s="20"/>
      <c r="D14" s="21"/>
      <c r="E14" s="21"/>
    </row>
    <row r="15" spans="1:5" ht="16.5" customHeight="1">
      <c r="A15" s="22"/>
      <c r="B15" s="22"/>
      <c r="C15" s="22"/>
      <c r="D15" s="21"/>
      <c r="E15" s="21"/>
    </row>
    <row r="16" spans="1:2" ht="16.5" customHeight="1">
      <c r="A16"/>
      <c r="B16"/>
    </row>
    <row r="17" spans="1:5" ht="16.5" customHeight="1">
      <c r="A17" s="5"/>
      <c r="B17" s="5"/>
      <c r="C17" s="6"/>
      <c r="D17" s="6"/>
      <c r="E17" s="6"/>
    </row>
    <row r="18" spans="1:5" ht="44.25" customHeight="1">
      <c r="A18" s="16"/>
      <c r="B18" s="16"/>
      <c r="C18" s="17"/>
      <c r="D18" s="18"/>
      <c r="E18" s="26"/>
    </row>
    <row r="19" spans="1:5" ht="16.5" customHeight="1">
      <c r="A19" s="19"/>
      <c r="B19" s="19"/>
      <c r="C19" s="20"/>
      <c r="D19" s="21"/>
      <c r="E19" s="21"/>
    </row>
    <row r="20" spans="1:5" ht="16.5" customHeight="1">
      <c r="A20" s="19"/>
      <c r="B20" s="19"/>
      <c r="C20" s="20"/>
      <c r="D20" s="21"/>
      <c r="E20" s="21"/>
    </row>
    <row r="21" spans="1:5" ht="16.5" customHeight="1">
      <c r="A21" s="19"/>
      <c r="B21" s="19"/>
      <c r="C21" s="20"/>
      <c r="D21" s="21"/>
      <c r="E21" s="21"/>
    </row>
    <row r="22" spans="1:5" ht="16.5" customHeight="1">
      <c r="A22" s="19"/>
      <c r="B22" s="19"/>
      <c r="C22" s="20"/>
      <c r="D22" s="21"/>
      <c r="E22" s="21"/>
    </row>
    <row r="23" spans="1:5" ht="16.5" customHeight="1">
      <c r="A23" s="19"/>
      <c r="B23" s="19"/>
      <c r="C23" s="20"/>
      <c r="D23" s="21"/>
      <c r="E23" s="21"/>
    </row>
    <row r="24" spans="1:5" ht="16.5" customHeight="1">
      <c r="A24" s="19"/>
      <c r="B24" s="19"/>
      <c r="C24" s="20"/>
      <c r="D24" s="21"/>
      <c r="E24" s="21"/>
    </row>
    <row r="25" spans="1:5" ht="16.5" customHeight="1">
      <c r="A25" s="19"/>
      <c r="B25" s="19"/>
      <c r="C25" s="20"/>
      <c r="D25" s="21"/>
      <c r="E25" s="21"/>
    </row>
    <row r="26" spans="1:5" ht="16.5" customHeight="1">
      <c r="A26" s="19"/>
      <c r="B26" s="19"/>
      <c r="C26" s="20"/>
      <c r="D26" s="21"/>
      <c r="E26" s="21"/>
    </row>
    <row r="27" spans="1:5" ht="16.5" customHeight="1">
      <c r="A27" s="19"/>
      <c r="B27" s="19"/>
      <c r="C27" s="20"/>
      <c r="D27" s="21"/>
      <c r="E27" s="21"/>
    </row>
    <row r="28" spans="1:5" ht="16.5" customHeight="1">
      <c r="A28" s="19"/>
      <c r="B28" s="19"/>
      <c r="C28" s="20"/>
      <c r="D28" s="21"/>
      <c r="E28" s="21"/>
    </row>
    <row r="29" spans="1:5" ht="16.5" customHeight="1">
      <c r="A29" s="19"/>
      <c r="B29" s="19"/>
      <c r="C29" s="20"/>
      <c r="D29" s="21"/>
      <c r="E29" s="21"/>
    </row>
    <row r="30" spans="1:5" ht="16.5" customHeight="1">
      <c r="A30" s="19"/>
      <c r="B30" s="19"/>
      <c r="C30" s="20"/>
      <c r="D30" s="21"/>
      <c r="E30" s="21"/>
    </row>
    <row r="31" spans="1:5" ht="16.5" customHeight="1">
      <c r="A31" s="19"/>
      <c r="B31" s="19"/>
      <c r="C31" s="20"/>
      <c r="D31" s="21"/>
      <c r="E31" s="21"/>
    </row>
    <row r="32" spans="1:5" ht="16.5" customHeight="1">
      <c r="A32" s="19"/>
      <c r="B32" s="19"/>
      <c r="C32" s="20"/>
      <c r="D32" s="21"/>
      <c r="E32" s="21"/>
    </row>
    <row r="33" spans="1:5" ht="16.5" customHeight="1">
      <c r="A33" s="19"/>
      <c r="B33" s="19"/>
      <c r="C33" s="20"/>
      <c r="D33" s="21"/>
      <c r="E33" s="21"/>
    </row>
    <row r="34" spans="1:5" ht="16.5" customHeight="1">
      <c r="A34" s="19"/>
      <c r="B34" s="19"/>
      <c r="C34" s="20"/>
      <c r="D34" s="21"/>
      <c r="E34" s="21"/>
    </row>
    <row r="35" spans="1:5" ht="16.5" customHeight="1">
      <c r="A35" s="23"/>
      <c r="B35" s="23"/>
      <c r="C35" s="24"/>
      <c r="D35" s="25"/>
      <c r="E35" s="25"/>
    </row>
    <row r="36" spans="1:5" s="9" customFormat="1" ht="18.75" customHeight="1">
      <c r="A36"/>
      <c r="B36" s="8"/>
      <c r="C36" s="9" t="s">
        <v>33</v>
      </c>
      <c r="E36" s="15">
        <f>E34-E15</f>
        <v>0</v>
      </c>
    </row>
    <row r="37" spans="1:5" s="9" customFormat="1" ht="5.25" customHeight="1">
      <c r="A37"/>
      <c r="B37" s="8"/>
      <c r="E37" s="15"/>
    </row>
    <row r="38" spans="1:2" ht="20.25" customHeight="1">
      <c r="A38" s="3" t="s">
        <v>34</v>
      </c>
      <c r="B38" s="8"/>
    </row>
    <row r="39" spans="1:2" ht="15" customHeight="1">
      <c r="A39" s="3" t="s">
        <v>35</v>
      </c>
      <c r="B39" s="8"/>
    </row>
    <row r="40" spans="1:2" ht="15" customHeight="1">
      <c r="A40" s="3"/>
      <c r="B40" s="8"/>
    </row>
    <row r="41" spans="1:2" ht="15" customHeight="1">
      <c r="A41" t="s">
        <v>26</v>
      </c>
      <c r="B41" s="8"/>
    </row>
    <row r="42" spans="1:2" ht="15" customHeight="1">
      <c r="A42" t="s">
        <v>27</v>
      </c>
      <c r="B42" s="8"/>
    </row>
    <row r="43" spans="1:2" ht="15" customHeight="1">
      <c r="A43" t="s">
        <v>30</v>
      </c>
      <c r="B43" s="8"/>
    </row>
    <row r="44" spans="1:2" ht="15" customHeight="1">
      <c r="A44" t="s">
        <v>28</v>
      </c>
      <c r="B44" s="8"/>
    </row>
    <row r="45" spans="1:2" ht="15" customHeight="1">
      <c r="A45"/>
      <c r="B45" s="8"/>
    </row>
    <row r="46" spans="1:3" ht="15" customHeight="1">
      <c r="A46" s="10"/>
      <c r="B46" s="11"/>
      <c r="C46" s="12"/>
    </row>
    <row r="47" spans="1:3" ht="16.5" customHeight="1">
      <c r="A47" s="3" t="s">
        <v>25</v>
      </c>
      <c r="B47" s="11"/>
      <c r="C47" s="14"/>
    </row>
    <row r="48" spans="1:3" ht="16.5" customHeight="1">
      <c r="A48" s="10"/>
      <c r="B48" s="11"/>
      <c r="C48" s="12"/>
    </row>
    <row r="49" spans="1:3" ht="16.5" customHeight="1">
      <c r="A49" s="3" t="s">
        <v>23</v>
      </c>
      <c r="B49" s="11"/>
      <c r="C49" s="12"/>
    </row>
    <row r="50" spans="1:4" ht="16.5" customHeight="1">
      <c r="A50" s="58"/>
      <c r="B50" s="58"/>
      <c r="C50" s="58"/>
      <c r="D50" s="58"/>
    </row>
    <row r="51" spans="1:4" ht="16.5" customHeight="1">
      <c r="A51" s="58" t="s">
        <v>24</v>
      </c>
      <c r="B51" s="58"/>
      <c r="C51" s="58"/>
      <c r="D51" s="58"/>
    </row>
    <row r="52" spans="1:2" ht="16.5" customHeight="1">
      <c r="A52" s="3"/>
      <c r="B52" s="8"/>
    </row>
    <row r="53" spans="1:4" ht="12.75" customHeight="1">
      <c r="A53" s="8"/>
      <c r="B53" s="8"/>
      <c r="C53" s="59"/>
      <c r="D53" s="59"/>
    </row>
  </sheetData>
  <sheetProtection selectLockedCells="1" selectUnlockedCells="1"/>
  <mergeCells count="4">
    <mergeCell ref="A7:D7"/>
    <mergeCell ref="A50:D50"/>
    <mergeCell ref="A51:D51"/>
    <mergeCell ref="C53:D53"/>
  </mergeCells>
  <printOptions/>
  <pageMargins left="0.5458333333333333" right="0.18958333333333333" top="0.5166666666666667" bottom="0.3951388888888889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uzivatel</cp:lastModifiedBy>
  <cp:lastPrinted>2021-11-03T06:40:05Z</cp:lastPrinted>
  <dcterms:created xsi:type="dcterms:W3CDTF">2016-11-22T14:16:27Z</dcterms:created>
  <dcterms:modified xsi:type="dcterms:W3CDTF">2021-11-29T08:26:10Z</dcterms:modified>
  <cp:category/>
  <cp:version/>
  <cp:contentType/>
  <cp:contentStatus/>
</cp:coreProperties>
</file>